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a\Můj disk\DEGUSTATION\Mailchimp\2024\2024-06-12 Miniere\update\"/>
    </mc:Choice>
  </mc:AlternateContent>
  <xr:revisionPtr revIDLastSave="0" documentId="13_ncr:1_{7C41C02A-E03C-41AD-876D-13B4EEB26FE0}" xr6:coauthVersionLast="47" xr6:coauthVersionMax="47" xr10:uidLastSave="{00000000-0000-0000-0000-000000000000}"/>
  <bookViews>
    <workbookView xWindow="-120" yWindow="-120" windowWidth="29040" windowHeight="15840" xr2:uid="{906DFC49-E575-4215-A287-97A25BEE7159}"/>
  </bookViews>
  <sheets>
    <sheet name="MINIERE_update" sheetId="1" r:id="rId1"/>
  </sheets>
  <definedNames>
    <definedName name="_xlnm.Print_Area" localSheetId="0">MINIERE_update!$A$1:$J$29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</calcChain>
</file>

<file path=xl/sharedStrings.xml><?xml version="1.0" encoding="utf-8"?>
<sst xmlns="http://schemas.openxmlformats.org/spreadsheetml/2006/main" count="67" uniqueCount="38">
  <si>
    <t>Influence</t>
  </si>
  <si>
    <t>NV</t>
  </si>
  <si>
    <t>bílé</t>
  </si>
  <si>
    <t>Extra Brut</t>
  </si>
  <si>
    <t>0,75 L</t>
  </si>
  <si>
    <t>Brut Zéro</t>
  </si>
  <si>
    <t>Brut Natur</t>
  </si>
  <si>
    <t>Blanc Absolu</t>
  </si>
  <si>
    <t>Brut</t>
  </si>
  <si>
    <t>Influence Rosé</t>
  </si>
  <si>
    <t>růžové</t>
  </si>
  <si>
    <t>Brut Nature</t>
  </si>
  <si>
    <t>název vína</t>
  </si>
  <si>
    <t>ročník</t>
  </si>
  <si>
    <t>barva</t>
  </si>
  <si>
    <t>kategorie</t>
  </si>
  <si>
    <t>objem</t>
  </si>
  <si>
    <t>cena s DPH</t>
  </si>
  <si>
    <t xml:space="preserve">Cuvée « Les Voirmissa » Blanc de noirs </t>
  </si>
  <si>
    <t>Cuvée « Les Moineaux » Blanc de blancs</t>
  </si>
  <si>
    <t xml:space="preserve">Cuvée « Franc de Pieds » </t>
  </si>
  <si>
    <t>Symbiose</t>
  </si>
  <si>
    <t xml:space="preserve">Cuvée « La Vigne à Alfred » Blanc de noirs </t>
  </si>
  <si>
    <t>CHCI REZERVOVAT NA PŘÍŠTĚ</t>
  </si>
  <si>
    <t>OBJEDNÁVKA
TEĎ</t>
  </si>
  <si>
    <r>
      <rPr>
        <b/>
        <i/>
        <sz val="10"/>
        <color theme="1"/>
        <rFont val="Titillium"/>
        <family val="3"/>
      </rPr>
      <t>Influence</t>
    </r>
    <r>
      <rPr>
        <i/>
        <sz val="10"/>
        <color theme="1"/>
        <rFont val="Titillium"/>
        <family val="3"/>
      </rPr>
      <t xml:space="preserve"> - základ 2019 /2020/, 21% 2018 /2019/; 38% Pinot noir, 39% Meunier, 23% Chardonnay</t>
    </r>
  </si>
  <si>
    <r>
      <rPr>
        <b/>
        <i/>
        <sz val="10"/>
        <color theme="1"/>
        <rFont val="Titillium"/>
        <family val="3"/>
      </rPr>
      <t xml:space="preserve">Brut Zéro </t>
    </r>
    <r>
      <rPr>
        <i/>
        <sz val="10"/>
        <color theme="1"/>
        <rFont val="Titillium"/>
        <family val="3"/>
      </rPr>
      <t>- základ 2019; 37% Pinot noir, 40% Meunier, 23% Chardonnay</t>
    </r>
  </si>
  <si>
    <r>
      <rPr>
        <b/>
        <i/>
        <sz val="10"/>
        <color theme="1"/>
        <rFont val="Titillium"/>
        <family val="3"/>
      </rPr>
      <t>Blanc Absolu</t>
    </r>
    <r>
      <rPr>
        <i/>
        <sz val="10"/>
        <color theme="1"/>
        <rFont val="Titillium"/>
        <family val="3"/>
      </rPr>
      <t xml:space="preserve"> - Základ 2020, 24% 2019; 100% Chardonnay</t>
    </r>
  </si>
  <si>
    <r>
      <rPr>
        <b/>
        <i/>
        <sz val="10"/>
        <color theme="1"/>
        <rFont val="Titillium"/>
        <family val="3"/>
      </rPr>
      <t>Influence Rosé</t>
    </r>
    <r>
      <rPr>
        <i/>
        <sz val="10"/>
        <color theme="1"/>
        <rFont val="Titillium"/>
        <family val="3"/>
      </rPr>
      <t xml:space="preserve"> - základ 2020, 22% 2019; 31% Pinot noir,40% Meunier, 29% Chardonnay; 7% červené víno Pinot noir</t>
    </r>
  </si>
  <si>
    <r>
      <rPr>
        <b/>
        <i/>
        <sz val="10"/>
        <color theme="1"/>
        <rFont val="Titillium"/>
        <family val="3"/>
      </rPr>
      <t>Symbiose</t>
    </r>
    <r>
      <rPr>
        <i/>
        <sz val="10"/>
        <color theme="1"/>
        <rFont val="Titillium"/>
        <family val="3"/>
      </rPr>
      <t xml:space="preserve"> - 2014; 50% Pinot noir, 50% Chardonnay</t>
    </r>
  </si>
  <si>
    <r>
      <rPr>
        <b/>
        <i/>
        <sz val="10"/>
        <color theme="1"/>
        <rFont val="Titillium"/>
        <family val="3"/>
      </rPr>
      <t>Les Voirmissa</t>
    </r>
    <r>
      <rPr>
        <i/>
        <sz val="10"/>
        <color theme="1"/>
        <rFont val="Titillium"/>
        <family val="3"/>
      </rPr>
      <t xml:space="preserve"> - Blanc de Noirs - 2017; 50% Pinot noir, 50% Meunier</t>
    </r>
  </si>
  <si>
    <r>
      <rPr>
        <b/>
        <i/>
        <sz val="10"/>
        <color theme="1"/>
        <rFont val="Titillium"/>
        <family val="3"/>
      </rPr>
      <t xml:space="preserve">Les Moineaux </t>
    </r>
    <r>
      <rPr>
        <i/>
        <sz val="10"/>
        <color theme="1"/>
        <rFont val="Titillium"/>
        <family val="3"/>
      </rPr>
      <t>- Blanc de Blancs - 2017; 100% Chardonnay</t>
    </r>
  </si>
  <si>
    <r>
      <rPr>
        <b/>
        <i/>
        <sz val="10"/>
        <color theme="1"/>
        <rFont val="Titillium"/>
        <family val="3"/>
      </rPr>
      <t xml:space="preserve">La Vigne à Alfred </t>
    </r>
    <r>
      <rPr>
        <i/>
        <sz val="10"/>
        <color theme="1"/>
        <rFont val="Titillium"/>
        <family val="3"/>
      </rPr>
      <t>- Blanc de Noirs - 2017; 100% Meunier</t>
    </r>
  </si>
  <si>
    <r>
      <rPr>
        <b/>
        <i/>
        <sz val="10"/>
        <color theme="1"/>
        <rFont val="Titillium"/>
        <family val="3"/>
      </rPr>
      <t>Franc de Pieds</t>
    </r>
    <r>
      <rPr>
        <i/>
        <sz val="10"/>
        <color theme="1"/>
        <rFont val="Titillium"/>
        <family val="3"/>
      </rPr>
      <t xml:space="preserve"> - 2016; 25% Chardonnay, 75% Meunier</t>
    </r>
  </si>
  <si>
    <t>MAX
OBJEDNÁVKA</t>
  </si>
  <si>
    <t>6 ks</t>
  </si>
  <si>
    <t>0 ks</t>
  </si>
  <si>
    <t>3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</si>
</sst>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b/>
      <sz val="11"/>
      <color theme="1"/>
      <name val="Titillium"/>
      <family val="3"/>
    </font>
    <font>
      <sz val="11"/>
      <color theme="1"/>
      <name val="Titillium"/>
      <family val="3"/>
    </font>
    <font>
      <sz val="10"/>
      <color theme="7" tint="-0.499984740745262"/>
      <name val="Calibri"/>
      <family val="2"/>
      <charset val="238"/>
      <scheme val="minor"/>
    </font>
    <font>
      <b/>
      <sz val="11"/>
      <color theme="7" tint="-0.499984740745262"/>
      <name val="Titillium"/>
      <family val="3"/>
    </font>
    <font>
      <b/>
      <sz val="11"/>
      <color rgb="FFC00000"/>
      <name val="Titillium"/>
      <family val="3"/>
    </font>
    <font>
      <b/>
      <sz val="10"/>
      <color theme="7" tint="-0.499984740745262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i/>
      <sz val="10"/>
      <color theme="1"/>
      <name val="Titillium"/>
      <family val="3"/>
    </font>
    <font>
      <b/>
      <i/>
      <sz val="10"/>
      <color theme="1"/>
      <name val="Titillium"/>
      <family val="3"/>
    </font>
    <font>
      <sz val="10"/>
      <color theme="0"/>
      <name val="Calibri"/>
      <family val="2"/>
      <charset val="238"/>
      <scheme val="minor"/>
    </font>
    <font>
      <b/>
      <sz val="10"/>
      <color theme="0"/>
      <name val="Titillium"/>
      <family val="3"/>
    </font>
    <font>
      <b/>
      <strike/>
      <sz val="10"/>
      <color rgb="FFC00000"/>
      <name val="Titillium"/>
      <family val="3"/>
    </font>
    <font>
      <strike/>
      <sz val="10"/>
      <color rgb="FFC00000"/>
      <name val="Titillium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 wrapText="1"/>
    </xf>
    <xf numFmtId="0" fontId="14" fillId="4" borderId="0" xfId="0" applyNumberFormat="1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</cellXfs>
  <cellStyles count="1">
    <cellStyle name="Normální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numFmt numFmtId="164" formatCode="#,##0\ &quot;Kč&quot;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tillium"/>
        <family val="3"/>
        <scheme val="none"/>
      </font>
      <numFmt numFmtId="164" formatCode="#,##0\ &quot;Kč&quot;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DEGUSTATION.CZ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2219325</xdr:colOff>
      <xdr:row>0</xdr:row>
      <xdr:rowOff>1</xdr:rowOff>
    </xdr:from>
    <xdr:to>
      <xdr:col>4</xdr:col>
      <xdr:colOff>180975</xdr:colOff>
      <xdr:row>0</xdr:row>
      <xdr:rowOff>1228639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9543D97-D169-37FF-1EF4-CF9601A991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" t="15758" b="28182"/>
        <a:stretch/>
      </xdr:blipFill>
      <xdr:spPr>
        <a:xfrm>
          <a:off x="2219325" y="1"/>
          <a:ext cx="2171700" cy="1228638"/>
        </a:xfrm>
        <a:prstGeom prst="rect">
          <a:avLst/>
        </a:prstGeom>
      </xdr:spPr>
    </xdr:pic>
    <xdr:clientData/>
  </xdr:twoCellAnchor>
  <xdr:twoCellAnchor editAs="oneCell">
    <xdr:from>
      <xdr:col>8</xdr:col>
      <xdr:colOff>220090</xdr:colOff>
      <xdr:row>0</xdr:row>
      <xdr:rowOff>28576</xdr:rowOff>
    </xdr:from>
    <xdr:to>
      <xdr:col>9</xdr:col>
      <xdr:colOff>1000125</xdr:colOff>
      <xdr:row>0</xdr:row>
      <xdr:rowOff>407447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1C35534-9A5C-0609-4D53-9468B97C5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9940" y="28576"/>
          <a:ext cx="1703960" cy="378871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0</xdr:row>
      <xdr:rowOff>409575</xdr:rowOff>
    </xdr:from>
    <xdr:to>
      <xdr:col>10</xdr:col>
      <xdr:colOff>9525</xdr:colOff>
      <xdr:row>0</xdr:row>
      <xdr:rowOff>1047750</xdr:rowOff>
    </xdr:to>
    <xdr:sp macro="" textlink="">
      <xdr:nvSpPr>
        <xdr:cNvPr id="5" name="TextovéPo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62160F-CE30-5ED7-4B56-6801ED6EB53B}"/>
            </a:ext>
          </a:extLst>
        </xdr:cNvPr>
        <xdr:cNvSpPr txBox="1"/>
      </xdr:nvSpPr>
      <xdr:spPr>
        <a:xfrm>
          <a:off x="6610350" y="409575"/>
          <a:ext cx="17811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cs-C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OBJEDNÁVKY ZASÍLEJTE NA:</a:t>
          </a:r>
        </a:p>
        <a:p>
          <a:pPr algn="r"/>
          <a:r>
            <a:rPr lang="cs-CZ" sz="1100" b="0" i="0" u="sng" strike="noStrike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INFO@DEGUSTATION.CZ</a:t>
          </a:r>
        </a:p>
        <a:p>
          <a:pPr algn="r"/>
          <a:r>
            <a:rPr lang="cs-C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TEL.: +420 722 715 847</a:t>
          </a:r>
          <a:r>
            <a:rPr lang="cs-CZ"/>
            <a:t> </a:t>
          </a:r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1C2C9A-7870-42C8-A227-BA9719E491A6}" name="Tabulka1456744" displayName="Tabulka1456744" ref="B3:J12" headerRowCount="0" headerRowDxfId="13" dataDxfId="12" totalsRowDxfId="11">
  <tableColumns count="9">
    <tableColumn id="1" xr3:uid="{8C6DA098-2675-4841-85DA-DBD5CC79EB3B}" name="Sloupec1" totalsRowLabel="Celkem" dataDxfId="10"/>
    <tableColumn id="2" xr3:uid="{7E2D1C0B-37B2-422E-A6F0-34855B026C9D}" name="Sloupec2" dataDxfId="9"/>
    <tableColumn id="3" xr3:uid="{B3CB99B6-1C6B-4C80-90B0-13055F4834D5}" name="Sloupec3" dataDxfId="8"/>
    <tableColumn id="4" xr3:uid="{7FC974C7-C51D-40F0-AA1F-BB8C54A400D0}" name="Sloupec4" dataDxfId="7"/>
    <tableColumn id="5" xr3:uid="{A8670D4B-273C-4672-9050-6420CEA862FD}" name="Sloupec5" dataDxfId="6"/>
    <tableColumn id="6" xr3:uid="{1D6BDED1-3356-4262-B4E9-0333A3536A36}" name="Sloupec6" totalsRowFunction="count" dataDxfId="5"/>
    <tableColumn id="9" xr3:uid="{C068A36C-1A4D-4279-A0BE-364256185BFE}" name="Sloupec9" dataDxfId="0"/>
    <tableColumn id="8" xr3:uid="{B11D109C-FA47-46C7-BADC-21155B45B555}" name="Sloupec8" dataDxfId="4"/>
    <tableColumn id="7" xr3:uid="{E282C41F-A9C3-4BCA-8103-903739FA80E4}" name="Sloupec7" headerRowDxfId="3" dataDxfId="2" totalsRow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4EFF-E004-4237-A94B-772612A97554}">
  <dimension ref="B1:K30"/>
  <sheetViews>
    <sheetView tabSelected="1" workbookViewId="0">
      <selection activeCell="I3" sqref="I3"/>
    </sheetView>
  </sheetViews>
  <sheetFormatPr defaultRowHeight="15" x14ac:dyDescent="0.25"/>
  <cols>
    <col min="1" max="1" width="2.28515625" customWidth="1"/>
    <col min="2" max="2" width="45.7109375" customWidth="1"/>
    <col min="3" max="3" width="9.140625" customWidth="1"/>
    <col min="4" max="4" width="8.28515625" customWidth="1"/>
    <col min="5" max="5" width="11.5703125" customWidth="1"/>
    <col min="6" max="6" width="6.85546875" customWidth="1"/>
    <col min="7" max="8" width="11.42578125" style="3" customWidth="1"/>
    <col min="9" max="9" width="13.85546875" customWidth="1"/>
    <col min="10" max="10" width="15.5703125" customWidth="1"/>
  </cols>
  <sheetData>
    <row r="1" spans="2:11" ht="101.25" customHeight="1" x14ac:dyDescent="0.25"/>
    <row r="2" spans="2:11" ht="25.5" x14ac:dyDescent="0.25">
      <c r="B2" s="6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23" t="s">
        <v>34</v>
      </c>
      <c r="I2" s="18" t="s">
        <v>24</v>
      </c>
      <c r="J2" s="15" t="s">
        <v>23</v>
      </c>
    </row>
    <row r="3" spans="2:11" ht="18" customHeight="1" x14ac:dyDescent="0.3">
      <c r="B3" s="16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17">
        <v>1460</v>
      </c>
      <c r="H3" s="24" t="s">
        <v>35</v>
      </c>
      <c r="I3" s="12"/>
      <c r="J3" s="11"/>
      <c r="K3" s="1"/>
    </row>
    <row r="4" spans="2:11" ht="18" customHeight="1" x14ac:dyDescent="0.3">
      <c r="B4" s="16" t="s">
        <v>5</v>
      </c>
      <c r="C4" s="2" t="s">
        <v>1</v>
      </c>
      <c r="D4" s="2" t="s">
        <v>2</v>
      </c>
      <c r="E4" s="2" t="s">
        <v>6</v>
      </c>
      <c r="F4" s="2" t="s">
        <v>4</v>
      </c>
      <c r="G4" s="17">
        <v>1570</v>
      </c>
      <c r="H4" s="24" t="s">
        <v>35</v>
      </c>
      <c r="I4" s="12"/>
      <c r="J4" s="11"/>
      <c r="K4" s="1"/>
    </row>
    <row r="5" spans="2:11" ht="18" customHeight="1" x14ac:dyDescent="0.3">
      <c r="B5" s="16" t="s">
        <v>7</v>
      </c>
      <c r="C5" s="2" t="s">
        <v>1</v>
      </c>
      <c r="D5" s="2" t="s">
        <v>2</v>
      </c>
      <c r="E5" s="2" t="s">
        <v>8</v>
      </c>
      <c r="F5" s="2" t="s">
        <v>4</v>
      </c>
      <c r="G5" s="17">
        <v>1690</v>
      </c>
      <c r="H5" s="24" t="s">
        <v>35</v>
      </c>
      <c r="I5" s="12"/>
      <c r="J5" s="11"/>
      <c r="K5" s="1"/>
    </row>
    <row r="6" spans="2:11" ht="18" customHeight="1" x14ac:dyDescent="0.3">
      <c r="B6" s="16" t="s">
        <v>9</v>
      </c>
      <c r="C6" s="2" t="s">
        <v>1</v>
      </c>
      <c r="D6" s="2" t="s">
        <v>10</v>
      </c>
      <c r="E6" s="2" t="s">
        <v>8</v>
      </c>
      <c r="F6" s="2" t="s">
        <v>4</v>
      </c>
      <c r="G6" s="17">
        <v>1690</v>
      </c>
      <c r="H6" s="24" t="s">
        <v>35</v>
      </c>
      <c r="I6" s="12"/>
      <c r="J6" s="11"/>
      <c r="K6" s="1"/>
    </row>
    <row r="7" spans="2:11" ht="18" customHeight="1" x14ac:dyDescent="0.3">
      <c r="B7" s="16" t="s">
        <v>21</v>
      </c>
      <c r="C7" s="2">
        <v>2014</v>
      </c>
      <c r="D7" s="2" t="s">
        <v>2</v>
      </c>
      <c r="E7" s="2" t="s">
        <v>3</v>
      </c>
      <c r="F7" s="2" t="s">
        <v>4</v>
      </c>
      <c r="G7" s="17">
        <v>2200</v>
      </c>
      <c r="H7" s="24" t="s">
        <v>35</v>
      </c>
      <c r="I7" s="12"/>
      <c r="J7" s="11"/>
      <c r="K7" s="1"/>
    </row>
    <row r="8" spans="2:11" ht="18" customHeight="1" x14ac:dyDescent="0.3">
      <c r="B8" s="25" t="s">
        <v>18</v>
      </c>
      <c r="C8" s="26">
        <v>2016</v>
      </c>
      <c r="D8" s="26" t="s">
        <v>2</v>
      </c>
      <c r="E8" s="26" t="s">
        <v>3</v>
      </c>
      <c r="F8" s="26" t="s">
        <v>4</v>
      </c>
      <c r="G8" s="27">
        <v>2250</v>
      </c>
      <c r="H8" s="24" t="s">
        <v>36</v>
      </c>
      <c r="I8" s="12"/>
      <c r="J8" s="11"/>
      <c r="K8" s="1"/>
    </row>
    <row r="9" spans="2:11" ht="18" customHeight="1" x14ac:dyDescent="0.3">
      <c r="B9" s="16" t="s">
        <v>19</v>
      </c>
      <c r="C9" s="2">
        <v>2016</v>
      </c>
      <c r="D9" s="2" t="s">
        <v>2</v>
      </c>
      <c r="E9" s="2" t="s">
        <v>3</v>
      </c>
      <c r="F9" s="2" t="s">
        <v>4</v>
      </c>
      <c r="G9" s="17">
        <v>2250</v>
      </c>
      <c r="H9" s="24" t="s">
        <v>37</v>
      </c>
      <c r="I9" s="12"/>
      <c r="J9" s="11"/>
      <c r="K9" s="1"/>
    </row>
    <row r="10" spans="2:11" ht="18" customHeight="1" x14ac:dyDescent="0.3">
      <c r="B10" s="16" t="s">
        <v>22</v>
      </c>
      <c r="C10" s="2">
        <v>2017</v>
      </c>
      <c r="D10" s="2" t="s">
        <v>2</v>
      </c>
      <c r="E10" s="2" t="s">
        <v>3</v>
      </c>
      <c r="F10" s="2" t="s">
        <v>4</v>
      </c>
      <c r="G10" s="17">
        <v>2250</v>
      </c>
      <c r="H10" s="24" t="s">
        <v>37</v>
      </c>
      <c r="I10" s="12"/>
      <c r="J10" s="11"/>
      <c r="K10" s="1"/>
    </row>
    <row r="11" spans="2:11" ht="18" customHeight="1" x14ac:dyDescent="0.3">
      <c r="B11" s="16" t="s">
        <v>20</v>
      </c>
      <c r="C11" s="2">
        <v>2015</v>
      </c>
      <c r="D11" s="2" t="s">
        <v>2</v>
      </c>
      <c r="E11" s="2" t="s">
        <v>11</v>
      </c>
      <c r="F11" s="2" t="s">
        <v>4</v>
      </c>
      <c r="G11" s="17">
        <v>2580</v>
      </c>
      <c r="H11" s="24" t="s">
        <v>37</v>
      </c>
      <c r="I11" s="12"/>
      <c r="J11" s="11"/>
      <c r="K11" s="1"/>
    </row>
    <row r="12" spans="2:11" ht="22.5" customHeight="1" x14ac:dyDescent="0.35">
      <c r="B12" s="8"/>
      <c r="C12" s="9"/>
      <c r="D12" s="9"/>
      <c r="E12" s="9"/>
      <c r="F12" s="9"/>
      <c r="G12" s="10"/>
      <c r="H12" s="10"/>
      <c r="I12" s="13">
        <f>SUMPRODUCT(G3:G11*I3:I11)</f>
        <v>0</v>
      </c>
      <c r="J12" s="14">
        <f>SUMPRODUCT(G3:G11*J3:J11)</f>
        <v>0</v>
      </c>
    </row>
    <row r="13" spans="2:11" ht="15" customHeight="1" x14ac:dyDescent="0.3">
      <c r="B13" s="22" t="s">
        <v>25</v>
      </c>
      <c r="C13" s="22"/>
      <c r="D13" s="22"/>
      <c r="E13" s="22"/>
      <c r="F13" s="22"/>
      <c r="G13" s="22"/>
      <c r="H13" s="21"/>
    </row>
    <row r="14" spans="2:11" ht="5.25" customHeight="1" x14ac:dyDescent="0.3">
      <c r="B14" s="19"/>
      <c r="C14" s="19"/>
      <c r="D14" s="19"/>
      <c r="E14" s="19"/>
      <c r="F14" s="19"/>
      <c r="G14" s="20"/>
      <c r="H14" s="20"/>
    </row>
    <row r="15" spans="2:11" ht="15" customHeight="1" x14ac:dyDescent="0.3">
      <c r="B15" s="19" t="s">
        <v>26</v>
      </c>
      <c r="C15" s="19"/>
      <c r="D15" s="19"/>
      <c r="E15" s="19"/>
      <c r="F15" s="19"/>
      <c r="G15" s="20"/>
      <c r="H15" s="20"/>
    </row>
    <row r="16" spans="2:11" ht="5.25" customHeight="1" x14ac:dyDescent="0.3">
      <c r="B16" s="19"/>
      <c r="C16" s="19"/>
      <c r="D16" s="19"/>
      <c r="E16" s="19"/>
      <c r="F16" s="19"/>
      <c r="G16" s="20"/>
      <c r="H16" s="20"/>
    </row>
    <row r="17" spans="2:8" ht="15" customHeight="1" x14ac:dyDescent="0.3">
      <c r="B17" s="19" t="s">
        <v>27</v>
      </c>
      <c r="C17" s="19"/>
      <c r="D17" s="19"/>
      <c r="E17" s="19"/>
      <c r="F17" s="19"/>
      <c r="G17" s="20"/>
      <c r="H17" s="20"/>
    </row>
    <row r="18" spans="2:8" ht="5.25" customHeight="1" x14ac:dyDescent="0.3">
      <c r="B18" s="19"/>
      <c r="C18" s="19"/>
      <c r="D18" s="19"/>
      <c r="E18" s="19"/>
      <c r="F18" s="19"/>
      <c r="G18" s="20"/>
      <c r="H18" s="20"/>
    </row>
    <row r="19" spans="2:8" ht="15" customHeight="1" x14ac:dyDescent="0.3">
      <c r="B19" s="19" t="s">
        <v>28</v>
      </c>
      <c r="C19" s="19"/>
      <c r="D19" s="19"/>
      <c r="E19" s="19"/>
      <c r="F19" s="19"/>
      <c r="G19" s="20"/>
      <c r="H19" s="20"/>
    </row>
    <row r="20" spans="2:8" ht="5.25" customHeight="1" x14ac:dyDescent="0.3">
      <c r="B20" s="19"/>
      <c r="C20" s="19"/>
      <c r="D20" s="19"/>
      <c r="E20" s="19"/>
      <c r="F20" s="19"/>
      <c r="G20" s="20"/>
      <c r="H20" s="20"/>
    </row>
    <row r="21" spans="2:8" ht="15" customHeight="1" x14ac:dyDescent="0.3">
      <c r="B21" s="19" t="s">
        <v>29</v>
      </c>
      <c r="C21" s="19"/>
      <c r="D21" s="19"/>
      <c r="E21" s="19"/>
      <c r="F21" s="19"/>
      <c r="G21" s="20"/>
      <c r="H21" s="20"/>
    </row>
    <row r="22" spans="2:8" ht="5.25" customHeight="1" x14ac:dyDescent="0.3">
      <c r="B22" s="19"/>
      <c r="C22" s="19"/>
      <c r="D22" s="19"/>
      <c r="E22" s="19"/>
      <c r="F22" s="19"/>
      <c r="G22" s="20"/>
      <c r="H22" s="20"/>
    </row>
    <row r="23" spans="2:8" ht="15" customHeight="1" x14ac:dyDescent="0.3">
      <c r="B23" s="19" t="s">
        <v>30</v>
      </c>
      <c r="C23" s="19"/>
      <c r="D23" s="19"/>
      <c r="E23" s="19"/>
      <c r="F23" s="19"/>
      <c r="G23" s="20"/>
      <c r="H23" s="20"/>
    </row>
    <row r="24" spans="2:8" ht="5.25" customHeight="1" x14ac:dyDescent="0.3">
      <c r="B24" s="19"/>
      <c r="C24" s="19"/>
      <c r="D24" s="19"/>
      <c r="E24" s="19"/>
      <c r="F24" s="19"/>
      <c r="G24" s="20"/>
      <c r="H24" s="20"/>
    </row>
    <row r="25" spans="2:8" ht="15" customHeight="1" x14ac:dyDescent="0.3">
      <c r="B25" s="19" t="s">
        <v>31</v>
      </c>
      <c r="C25" s="19"/>
      <c r="D25" s="19"/>
      <c r="E25" s="19"/>
      <c r="F25" s="19"/>
      <c r="G25" s="20"/>
      <c r="H25" s="20"/>
    </row>
    <row r="26" spans="2:8" ht="5.25" customHeight="1" x14ac:dyDescent="0.3">
      <c r="B26" s="19"/>
      <c r="C26" s="19"/>
      <c r="D26" s="19"/>
      <c r="E26" s="19"/>
      <c r="F26" s="19"/>
      <c r="G26" s="20"/>
      <c r="H26" s="20"/>
    </row>
    <row r="27" spans="2:8" ht="15" customHeight="1" x14ac:dyDescent="0.3">
      <c r="B27" s="19" t="s">
        <v>32</v>
      </c>
      <c r="C27" s="19"/>
      <c r="D27" s="19"/>
      <c r="E27" s="19"/>
      <c r="F27" s="19"/>
      <c r="G27" s="20"/>
      <c r="H27" s="20"/>
    </row>
    <row r="28" spans="2:8" ht="5.25" customHeight="1" x14ac:dyDescent="0.3">
      <c r="B28" s="19"/>
      <c r="C28" s="19"/>
      <c r="D28" s="19"/>
      <c r="E28" s="19"/>
      <c r="F28" s="19"/>
      <c r="G28" s="20"/>
      <c r="H28" s="20"/>
    </row>
    <row r="29" spans="2:8" ht="15" customHeight="1" x14ac:dyDescent="0.3">
      <c r="B29" s="19" t="s">
        <v>33</v>
      </c>
      <c r="C29" s="19"/>
      <c r="D29" s="19"/>
      <c r="E29" s="19"/>
      <c r="F29" s="19"/>
      <c r="G29" s="20"/>
      <c r="H29" s="20"/>
    </row>
    <row r="30" spans="2:8" ht="18" x14ac:dyDescent="0.35">
      <c r="B30" s="5"/>
      <c r="C30" s="5"/>
      <c r="D30" s="5"/>
      <c r="E30" s="5"/>
      <c r="F30" s="5"/>
      <c r="G30" s="4"/>
      <c r="H30" s="4"/>
    </row>
  </sheetData>
  <mergeCells count="1">
    <mergeCell ref="B13:G13"/>
  </mergeCells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MINIERE_update</vt:lpstr>
      <vt:lpstr>MINIERE_update!Oblast_tisku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Palas</dc:creator>
  <cp:lastModifiedBy>Doma</cp:lastModifiedBy>
  <cp:lastPrinted>2024-06-13T10:36:01Z</cp:lastPrinted>
  <dcterms:created xsi:type="dcterms:W3CDTF">2024-06-10T08:26:41Z</dcterms:created>
  <dcterms:modified xsi:type="dcterms:W3CDTF">2024-06-14T07:37:43Z</dcterms:modified>
</cp:coreProperties>
</file>